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900" activeTab="0"/>
  </bookViews>
  <sheets>
    <sheet name="ResultData" sheetId="1" r:id="rId1"/>
    <sheet name="PieChart5PercentileBands" sheetId="2" r:id="rId2"/>
    <sheet name="PercentileBandsPercentage" sheetId="3" r:id="rId3"/>
    <sheet name="TotalPupils" sheetId="4" r:id="rId4"/>
    <sheet name="ClassComparison" sheetId="5" r:id="rId5"/>
  </sheets>
  <definedNames>
    <definedName name="fifthclass">'ResultData'!#REF!</definedName>
    <definedName name="firstclass">'ResultData'!#REF!</definedName>
    <definedName name="firstclasstotal">'ResultData'!#REF!</definedName>
    <definedName name="fourthclass">'ResultData'!#REF!</definedName>
    <definedName name="secondclass">'ResultData'!#REF!</definedName>
    <definedName name="sixthclass">'ResultData'!#REF!</definedName>
    <definedName name="thirdclass">'ResultData'!#REF!</definedName>
    <definedName name="totalpupils">'ResultData'!$H$9</definedName>
  </definedNames>
  <calcPr fullCalcOnLoad="1"/>
</workbook>
</file>

<file path=xl/sharedStrings.xml><?xml version="1.0" encoding="utf-8"?>
<sst xmlns="http://schemas.openxmlformats.org/spreadsheetml/2006/main" count="46" uniqueCount="30">
  <si>
    <t>Total</t>
  </si>
  <si>
    <t>11% - 20%</t>
  </si>
  <si>
    <t>21% - 40%</t>
  </si>
  <si>
    <t>41% - 60%</t>
  </si>
  <si>
    <t>61% - 80%</t>
  </si>
  <si>
    <t>81% - 100%</t>
  </si>
  <si>
    <t>10% or below</t>
  </si>
  <si>
    <t>81% or Above</t>
  </si>
  <si>
    <t>Percentage</t>
  </si>
  <si>
    <t>Total Num of Pupils</t>
  </si>
  <si>
    <t>% of Pupils in Percentile Band</t>
  </si>
  <si>
    <t>10th or below</t>
  </si>
  <si>
    <t>11th - 20th</t>
  </si>
  <si>
    <t>21st - 40th</t>
  </si>
  <si>
    <t>41st - 60th</t>
  </si>
  <si>
    <t>61st - 80th</t>
  </si>
  <si>
    <t>81st - 100th</t>
  </si>
  <si>
    <t>20th or Below</t>
  </si>
  <si>
    <t>81st or Above</t>
  </si>
  <si>
    <t>Total Number of Pupils in Each Percentile Band</t>
  </si>
  <si>
    <t>Percentage of Pupils in Each Percentile Band</t>
  </si>
  <si>
    <t xml:space="preserve">61st - 80th </t>
  </si>
  <si>
    <t>Distribution of Pupils Across 5 Percentile Bands</t>
  </si>
  <si>
    <t>1st Class</t>
  </si>
  <si>
    <t>2nd Class</t>
  </si>
  <si>
    <t>3rd Class</t>
  </si>
  <si>
    <t>4th Class</t>
  </si>
  <si>
    <t>5th Class</t>
  </si>
  <si>
    <t>6th Class</t>
  </si>
  <si>
    <t>SchoolName - Test-Name Results 2010-2011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</si>
</sst>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%"/>
  </numFmts>
  <fonts count="49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165" fontId="2" fillId="0" borderId="11" xfId="0" applyNumberFormat="1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 horizontal="center"/>
      <protection/>
    </xf>
    <xf numFmtId="164" fontId="6" fillId="34" borderId="13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/>
      <protection/>
    </xf>
    <xf numFmtId="165" fontId="5" fillId="35" borderId="19" xfId="0" applyNumberFormat="1" applyFont="1" applyFill="1" applyBorder="1" applyAlignment="1" applyProtection="1">
      <alignment horizontal="center"/>
      <protection/>
    </xf>
    <xf numFmtId="165" fontId="5" fillId="35" borderId="20" xfId="0" applyNumberFormat="1" applyFont="1" applyFill="1" applyBorder="1" applyAlignment="1" applyProtection="1">
      <alignment horizontal="center"/>
      <protection/>
    </xf>
    <xf numFmtId="164" fontId="0" fillId="35" borderId="21" xfId="0" applyNumberForma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 horizontal="center"/>
      <protection/>
    </xf>
    <xf numFmtId="165" fontId="2" fillId="36" borderId="19" xfId="0" applyNumberFormat="1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 horizontal="center"/>
      <protection/>
    </xf>
    <xf numFmtId="165" fontId="2" fillId="36" borderId="23" xfId="0" applyNumberFormat="1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Pupils Across Five Percentile Bands</a:t>
            </a:r>
          </a:p>
        </c:rich>
      </c:tx>
      <c:layout>
        <c:manualLayout>
          <c:xMode val="factor"/>
          <c:yMode val="factor"/>
          <c:x val="-0.0665"/>
          <c:y val="0.14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25"/>
          <c:y val="0.31975"/>
          <c:w val="0.66375"/>
          <c:h val="0.42975"/>
        </c:manualLayout>
      </c:layout>
      <c:pie3DChart>
        <c:varyColors val="1"/>
        <c:ser>
          <c:idx val="0"/>
          <c:order val="0"/>
          <c:tx>
            <c:strRef>
              <c:f>ResultData!$A$23</c:f>
              <c:strCache>
                <c:ptCount val="1"/>
                <c:pt idx="0">
                  <c:v>Total Num of Pupils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ResultData!$B$22:$F$22</c:f>
              <c:strCache>
                <c:ptCount val="5"/>
                <c:pt idx="0">
                  <c:v>20th or Below</c:v>
                </c:pt>
                <c:pt idx="1">
                  <c:v>21st - 40th</c:v>
                </c:pt>
                <c:pt idx="2">
                  <c:v>41st - 60th</c:v>
                </c:pt>
                <c:pt idx="3">
                  <c:v>61st - 80th </c:v>
                </c:pt>
                <c:pt idx="4">
                  <c:v>81st - 100th</c:v>
                </c:pt>
              </c:strCache>
            </c:strRef>
          </c:cat>
          <c:val>
            <c:numRef>
              <c:f>ResultData!$B$23:$F$23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"/>
          <c:y val="0.45575"/>
          <c:w val="0.102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Pupils in Each Percentile Band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675"/>
          <c:w val="0.97975"/>
          <c:h val="0.8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ResultData!$A$29</c:f>
              <c:strCache>
                <c:ptCount val="1"/>
                <c:pt idx="0">
                  <c:v>% of Pupils in Percentile Band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ResultData!$B$28:$G$28</c:f>
              <c:strCache>
                <c:ptCount val="6"/>
                <c:pt idx="0">
                  <c:v>10% or below</c:v>
                </c:pt>
                <c:pt idx="1">
                  <c:v>11% - 20%</c:v>
                </c:pt>
                <c:pt idx="2">
                  <c:v>21% - 40%</c:v>
                </c:pt>
                <c:pt idx="3">
                  <c:v>41% - 60%</c:v>
                </c:pt>
                <c:pt idx="4">
                  <c:v>61% - 80%</c:v>
                </c:pt>
                <c:pt idx="5">
                  <c:v>81% - 100%</c:v>
                </c:pt>
              </c:strCache>
            </c:strRef>
          </c:cat>
          <c:val>
            <c:numRef>
              <c:f>ResultData!$B$29:$G$29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0037786"/>
        <c:axId val="1904619"/>
      </c:bar3D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4619"/>
        <c:crosses val="autoZero"/>
        <c:auto val="1"/>
        <c:lblOffset val="100"/>
        <c:tickLblSkip val="1"/>
        <c:noMultiLvlLbl val="0"/>
      </c:catAx>
      <c:valAx>
        <c:axId val="1904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377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25"/>
          <c:y val="0.95375"/>
          <c:w val="0.205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Num of Pupils in Each Percentile Band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675"/>
          <c:w val="0.97975"/>
          <c:h val="0.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ResultData!$A$17</c:f>
              <c:strCache>
                <c:ptCount val="1"/>
                <c:pt idx="0">
                  <c:v>Total Num of Pupils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ResultData!$B$16:$G$16</c:f>
              <c:strCache>
                <c:ptCount val="6"/>
                <c:pt idx="0">
                  <c:v>10th or below</c:v>
                </c:pt>
                <c:pt idx="1">
                  <c:v>11th - 20th</c:v>
                </c:pt>
                <c:pt idx="2">
                  <c:v>21st - 40th</c:v>
                </c:pt>
                <c:pt idx="3">
                  <c:v>41st - 60th</c:v>
                </c:pt>
                <c:pt idx="4">
                  <c:v>61st - 80th</c:v>
                </c:pt>
                <c:pt idx="5">
                  <c:v>81st - 100th</c:v>
                </c:pt>
              </c:strCache>
            </c:strRef>
          </c:cat>
          <c:val>
            <c:numRef>
              <c:f>ResultData!$B$17:$G$17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7141572"/>
        <c:axId val="20056421"/>
      </c:bar3D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056421"/>
        <c:crosses val="autoZero"/>
        <c:auto val="1"/>
        <c:lblOffset val="100"/>
        <c:tickLblSkip val="1"/>
        <c:noMultiLvlLbl val="0"/>
      </c:catAx>
      <c:valAx>
        <c:axId val="20056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415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Tests 06/07 - Class Comparisons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675"/>
          <c:w val="0.97975"/>
          <c:h val="0.8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ResultData!$B$2</c:f>
              <c:strCache>
                <c:ptCount val="1"/>
                <c:pt idx="0">
                  <c:v>10th or below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ResultData!$B$3:$B$8</c:f>
              <c:numCache>
                <c:ptCount val="6"/>
              </c:numCache>
            </c:numRef>
          </c:val>
          <c:shape val="box"/>
        </c:ser>
        <c:ser>
          <c:idx val="1"/>
          <c:order val="1"/>
          <c:tx>
            <c:strRef>
              <c:f>ResultData!$C$2</c:f>
              <c:strCache>
                <c:ptCount val="1"/>
                <c:pt idx="0">
                  <c:v>11th - 20th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ResultData!$C$3:$C$8</c:f>
              <c:numCache>
                <c:ptCount val="6"/>
              </c:numCache>
            </c:numRef>
          </c:val>
          <c:shape val="box"/>
        </c:ser>
        <c:ser>
          <c:idx val="2"/>
          <c:order val="2"/>
          <c:tx>
            <c:strRef>
              <c:f>ResultData!$D$2</c:f>
              <c:strCache>
                <c:ptCount val="1"/>
                <c:pt idx="0">
                  <c:v>21st - 40th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ResultData!$D$3:$D$8</c:f>
              <c:numCache>
                <c:ptCount val="6"/>
              </c:numCache>
            </c:numRef>
          </c:val>
          <c:shape val="box"/>
        </c:ser>
        <c:ser>
          <c:idx val="3"/>
          <c:order val="3"/>
          <c:tx>
            <c:strRef>
              <c:f>ResultData!$E$2</c:f>
              <c:strCache>
                <c:ptCount val="1"/>
                <c:pt idx="0">
                  <c:v>41st - 60th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ResultData!$E$3:$E$8</c:f>
              <c:numCache>
                <c:ptCount val="6"/>
              </c:numCache>
            </c:numRef>
          </c:val>
          <c:shape val="box"/>
        </c:ser>
        <c:ser>
          <c:idx val="4"/>
          <c:order val="4"/>
          <c:tx>
            <c:strRef>
              <c:f>ResultData!$F$2</c:f>
              <c:strCache>
                <c:ptCount val="1"/>
                <c:pt idx="0">
                  <c:v>61st - 80th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ResultData!$F$3:$F$8</c:f>
              <c:numCache>
                <c:ptCount val="6"/>
              </c:numCache>
            </c:numRef>
          </c:val>
          <c:shape val="box"/>
        </c:ser>
        <c:ser>
          <c:idx val="5"/>
          <c:order val="5"/>
          <c:tx>
            <c:strRef>
              <c:f>ResultData!$G$2</c:f>
              <c:strCache>
                <c:ptCount val="1"/>
                <c:pt idx="0">
                  <c:v>81st - 100th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ResultData!$G$3:$G$8</c:f>
              <c:numCache>
                <c:ptCount val="6"/>
              </c:numCache>
            </c:numRef>
          </c:val>
          <c:shape val="box"/>
        </c:ser>
        <c:shape val="box"/>
        <c:axId val="46290062"/>
        <c:axId val="13957375"/>
      </c:bar3D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957375"/>
        <c:crosses val="autoZero"/>
        <c:auto val="1"/>
        <c:lblOffset val="100"/>
        <c:tickLblSkip val="1"/>
        <c:noMultiLvlLbl val="0"/>
      </c:catAx>
      <c:valAx>
        <c:axId val="13957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006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075"/>
          <c:y val="0.95375"/>
          <c:w val="0.518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6.7109375" style="3" bestFit="1" customWidth="1"/>
    <col min="2" max="2" width="12.140625" style="3" customWidth="1"/>
    <col min="3" max="6" width="10.140625" style="3" customWidth="1"/>
    <col min="7" max="7" width="11.140625" style="3" customWidth="1"/>
    <col min="8" max="8" width="13.28125" style="3" bestFit="1" customWidth="1"/>
    <col min="9" max="9" width="12.28125" style="6" bestFit="1" customWidth="1"/>
    <col min="10" max="10" width="12.28125" style="3" bestFit="1" customWidth="1"/>
    <col min="11" max="16384" width="9.140625" style="3" customWidth="1"/>
  </cols>
  <sheetData>
    <row r="1" spans="1:10" ht="27" thickBo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3.5" thickBot="1">
      <c r="A2" s="4"/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12" t="s">
        <v>0</v>
      </c>
      <c r="I2" s="13" t="s">
        <v>17</v>
      </c>
      <c r="J2" s="11" t="s">
        <v>18</v>
      </c>
    </row>
    <row r="3" spans="1:10" ht="12.75">
      <c r="A3" s="17" t="s">
        <v>23</v>
      </c>
      <c r="B3" s="1"/>
      <c r="C3" s="1"/>
      <c r="D3" s="1"/>
      <c r="E3" s="1"/>
      <c r="F3" s="1"/>
      <c r="G3" s="2"/>
      <c r="H3" s="14">
        <f aca="true" t="shared" si="0" ref="H3:H8">SUM(B3:G3)</f>
        <v>0</v>
      </c>
      <c r="I3" s="10">
        <f>IF(H3&gt;0,SUM(B3,C3)/H3,0)</f>
        <v>0</v>
      </c>
      <c r="J3" s="9">
        <f>IF(G3&gt;0,G3/H3,0)</f>
        <v>0</v>
      </c>
    </row>
    <row r="4" spans="1:10" ht="12.75">
      <c r="A4" s="17" t="s">
        <v>24</v>
      </c>
      <c r="B4" s="1"/>
      <c r="C4" s="1"/>
      <c r="D4" s="1"/>
      <c r="E4" s="1"/>
      <c r="F4" s="1"/>
      <c r="G4" s="2"/>
      <c r="H4" s="15">
        <f t="shared" si="0"/>
        <v>0</v>
      </c>
      <c r="I4" s="10">
        <f aca="true" t="shared" si="1" ref="I4:I9">IF(H4&gt;0,SUM(B4,C4)/H4,0)</f>
        <v>0</v>
      </c>
      <c r="J4" s="9">
        <f aca="true" t="shared" si="2" ref="J4:J9">IF(G4&gt;0,G4/H4,0)</f>
        <v>0</v>
      </c>
    </row>
    <row r="5" spans="1:10" ht="12.75">
      <c r="A5" s="17" t="s">
        <v>25</v>
      </c>
      <c r="B5" s="1"/>
      <c r="C5" s="1"/>
      <c r="D5" s="1"/>
      <c r="E5" s="1"/>
      <c r="F5" s="1"/>
      <c r="G5" s="2"/>
      <c r="H5" s="16">
        <f t="shared" si="0"/>
        <v>0</v>
      </c>
      <c r="I5" s="10">
        <f t="shared" si="1"/>
        <v>0</v>
      </c>
      <c r="J5" s="9">
        <f t="shared" si="2"/>
        <v>0</v>
      </c>
    </row>
    <row r="6" spans="1:10" ht="12.75">
      <c r="A6" s="17" t="s">
        <v>26</v>
      </c>
      <c r="B6" s="1"/>
      <c r="C6" s="1"/>
      <c r="D6" s="1"/>
      <c r="E6" s="1"/>
      <c r="F6" s="1"/>
      <c r="G6" s="2"/>
      <c r="H6" s="14">
        <f t="shared" si="0"/>
        <v>0</v>
      </c>
      <c r="I6" s="10">
        <f t="shared" si="1"/>
        <v>0</v>
      </c>
      <c r="J6" s="9">
        <f t="shared" si="2"/>
        <v>0</v>
      </c>
    </row>
    <row r="7" spans="1:10" ht="12.75">
      <c r="A7" s="17" t="s">
        <v>27</v>
      </c>
      <c r="B7" s="1"/>
      <c r="C7" s="1"/>
      <c r="D7" s="1"/>
      <c r="E7" s="1"/>
      <c r="F7" s="1"/>
      <c r="G7" s="2"/>
      <c r="H7" s="15">
        <f t="shared" si="0"/>
        <v>0</v>
      </c>
      <c r="I7" s="10">
        <f t="shared" si="1"/>
        <v>0</v>
      </c>
      <c r="J7" s="9">
        <f t="shared" si="2"/>
        <v>0</v>
      </c>
    </row>
    <row r="8" spans="1:10" ht="12.75">
      <c r="A8" s="17" t="s">
        <v>28</v>
      </c>
      <c r="B8" s="1"/>
      <c r="C8" s="1"/>
      <c r="D8" s="1"/>
      <c r="E8" s="1"/>
      <c r="F8" s="1"/>
      <c r="G8" s="2"/>
      <c r="H8" s="15">
        <f t="shared" si="0"/>
        <v>0</v>
      </c>
      <c r="I8" s="10">
        <f t="shared" si="1"/>
        <v>0</v>
      </c>
      <c r="J8" s="9">
        <f t="shared" si="2"/>
        <v>0</v>
      </c>
    </row>
    <row r="9" spans="1:10" ht="12.75">
      <c r="A9" s="28" t="s">
        <v>0</v>
      </c>
      <c r="B9" s="26">
        <f aca="true" t="shared" si="3" ref="B9:H9">SUM(B3:B8)</f>
        <v>0</v>
      </c>
      <c r="C9" s="26">
        <f t="shared" si="3"/>
        <v>0</v>
      </c>
      <c r="D9" s="26">
        <f t="shared" si="3"/>
        <v>0</v>
      </c>
      <c r="E9" s="26">
        <f t="shared" si="3"/>
        <v>0</v>
      </c>
      <c r="F9" s="26">
        <f t="shared" si="3"/>
        <v>0</v>
      </c>
      <c r="G9" s="24">
        <f t="shared" si="3"/>
        <v>0</v>
      </c>
      <c r="H9" s="19">
        <f t="shared" si="3"/>
        <v>0</v>
      </c>
      <c r="I9" s="22">
        <f t="shared" si="1"/>
        <v>0</v>
      </c>
      <c r="J9" s="21">
        <f t="shared" si="2"/>
        <v>0</v>
      </c>
    </row>
    <row r="10" spans="1:10" ht="13.5" thickBot="1">
      <c r="A10" s="28" t="s">
        <v>8</v>
      </c>
      <c r="B10" s="27">
        <f aca="true" t="shared" si="4" ref="B10:G10">IF(B9=0,0,B9/totalpupils)</f>
        <v>0</v>
      </c>
      <c r="C10" s="27">
        <f t="shared" si="4"/>
        <v>0</v>
      </c>
      <c r="D10" s="27">
        <f t="shared" si="4"/>
        <v>0</v>
      </c>
      <c r="E10" s="27">
        <f t="shared" si="4"/>
        <v>0</v>
      </c>
      <c r="F10" s="27">
        <f t="shared" si="4"/>
        <v>0</v>
      </c>
      <c r="G10" s="25">
        <f t="shared" si="4"/>
        <v>0</v>
      </c>
      <c r="H10" s="20"/>
      <c r="I10" s="23"/>
      <c r="J10" s="18"/>
    </row>
    <row r="11" ht="12.75">
      <c r="K11" s="7"/>
    </row>
    <row r="12" spans="7:11" ht="12.75">
      <c r="G12" s="7"/>
      <c r="H12" s="7"/>
      <c r="I12" s="8"/>
      <c r="J12" s="7"/>
      <c r="K12" s="7"/>
    </row>
    <row r="13" spans="9:11" ht="12.75">
      <c r="I13" s="8"/>
      <c r="J13" s="7"/>
      <c r="K13" s="7"/>
    </row>
    <row r="14" spans="9:11" ht="12.75">
      <c r="I14" s="8"/>
      <c r="J14" s="7"/>
      <c r="K14" s="7"/>
    </row>
    <row r="15" spans="1:10" ht="18.75" thickBot="1">
      <c r="A15" s="39" t="s">
        <v>19</v>
      </c>
      <c r="B15" s="39"/>
      <c r="C15" s="39"/>
      <c r="D15" s="39"/>
      <c r="E15" s="39"/>
      <c r="F15" s="39"/>
      <c r="G15" s="39"/>
      <c r="H15" s="39"/>
      <c r="I15" s="39"/>
      <c r="J15" s="31"/>
    </row>
    <row r="16" spans="1:9" ht="13.5" thickBot="1">
      <c r="A16" s="4"/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12" t="s">
        <v>17</v>
      </c>
      <c r="I16" s="11" t="s">
        <v>7</v>
      </c>
    </row>
    <row r="17" spans="1:10" ht="12.75">
      <c r="A17" s="5" t="s">
        <v>9</v>
      </c>
      <c r="B17" s="29">
        <f aca="true" t="shared" si="5" ref="B17:G17">B9</f>
        <v>0</v>
      </c>
      <c r="C17" s="29">
        <f t="shared" si="5"/>
        <v>0</v>
      </c>
      <c r="D17" s="29">
        <f t="shared" si="5"/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35">
        <f>SUM(B17,C17)</f>
        <v>0</v>
      </c>
      <c r="I17" s="36">
        <f>G17</f>
        <v>0</v>
      </c>
      <c r="J17" s="33"/>
    </row>
    <row r="18" spans="1:9" ht="12.75">
      <c r="A18" s="5"/>
      <c r="B18" s="32"/>
      <c r="C18" s="32"/>
      <c r="D18" s="32"/>
      <c r="E18" s="32"/>
      <c r="F18" s="32"/>
      <c r="G18" s="32"/>
      <c r="H18" s="32"/>
      <c r="I18" s="32"/>
    </row>
    <row r="21" spans="1:6" ht="18">
      <c r="A21" s="39" t="s">
        <v>22</v>
      </c>
      <c r="B21" s="39"/>
      <c r="C21" s="39"/>
      <c r="D21" s="39"/>
      <c r="E21" s="39"/>
      <c r="F21" s="39"/>
    </row>
    <row r="22" spans="1:6" ht="12.75">
      <c r="A22" s="4"/>
      <c r="B22" s="4" t="s">
        <v>17</v>
      </c>
      <c r="C22" s="4" t="s">
        <v>13</v>
      </c>
      <c r="D22" s="4" t="s">
        <v>14</v>
      </c>
      <c r="E22" s="4" t="s">
        <v>21</v>
      </c>
      <c r="F22" s="4" t="s">
        <v>16</v>
      </c>
    </row>
    <row r="23" spans="1:6" ht="12.75">
      <c r="A23" s="3" t="s">
        <v>9</v>
      </c>
      <c r="B23" s="5">
        <f>SUM(B9,C9)</f>
        <v>0</v>
      </c>
      <c r="C23" s="5">
        <f>D9</f>
        <v>0</v>
      </c>
      <c r="D23" s="5">
        <f>E9</f>
        <v>0</v>
      </c>
      <c r="E23" s="5">
        <f>F9</f>
        <v>0</v>
      </c>
      <c r="F23" s="5">
        <f>G9</f>
        <v>0</v>
      </c>
    </row>
    <row r="24" spans="1:6" ht="12.75">
      <c r="A24" s="38" t="s">
        <v>8</v>
      </c>
      <c r="B24" s="34">
        <f>IF(B23&gt;0,B23/totalpupils,0)</f>
        <v>0</v>
      </c>
      <c r="C24" s="34">
        <f>IF(C23&gt;0,C23/totalpupils,0)</f>
        <v>0</v>
      </c>
      <c r="D24" s="34">
        <f>IF(D23&gt;0,D23/totalpupils,0)</f>
        <v>0</v>
      </c>
      <c r="E24" s="34">
        <f>IF(E23&gt;0,E23/totalpupils,0)</f>
        <v>0</v>
      </c>
      <c r="F24" s="34">
        <f>IF(F23&gt;0,F23/totalpupils,0)</f>
        <v>0</v>
      </c>
    </row>
    <row r="27" spans="1:10" ht="18.75" thickBot="1">
      <c r="A27" s="39" t="s">
        <v>20</v>
      </c>
      <c r="B27" s="39"/>
      <c r="C27" s="39"/>
      <c r="D27" s="39"/>
      <c r="E27" s="39"/>
      <c r="F27" s="39"/>
      <c r="G27" s="39"/>
      <c r="H27" s="39"/>
      <c r="I27" s="39"/>
      <c r="J27" s="30"/>
    </row>
    <row r="28" spans="1:9" ht="13.5" thickBot="1">
      <c r="A28" s="4"/>
      <c r="B28" s="4" t="s">
        <v>6</v>
      </c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13" t="s">
        <v>17</v>
      </c>
      <c r="I28" s="11" t="s">
        <v>18</v>
      </c>
    </row>
    <row r="29" spans="1:10" ht="12.75">
      <c r="A29" s="5" t="s">
        <v>10</v>
      </c>
      <c r="B29" s="34">
        <f aca="true" t="shared" si="6" ref="B29:G29">B10</f>
        <v>0</v>
      </c>
      <c r="C29" s="34">
        <f t="shared" si="6"/>
        <v>0</v>
      </c>
      <c r="D29" s="34">
        <f t="shared" si="6"/>
        <v>0</v>
      </c>
      <c r="E29" s="34">
        <f t="shared" si="6"/>
        <v>0</v>
      </c>
      <c r="F29" s="34">
        <f t="shared" si="6"/>
        <v>0</v>
      </c>
      <c r="G29" s="34">
        <f t="shared" si="6"/>
        <v>0</v>
      </c>
      <c r="H29" s="37">
        <f>SUM(B29,C29)</f>
        <v>0</v>
      </c>
      <c r="I29" s="37">
        <f>G29</f>
        <v>0</v>
      </c>
      <c r="J29" s="32"/>
    </row>
  </sheetData>
  <sheetProtection sheet="1" formatCells="0" formatColumns="0" formatRows="0" insertColumns="0" insertRows="0" deleteColumns="0" deleteRows="0" sort="0" autoFilter="0" pivotTables="0"/>
  <mergeCells count="4">
    <mergeCell ref="A27:I27"/>
    <mergeCell ref="A1:J1"/>
    <mergeCell ref="A15:I15"/>
    <mergeCell ref="A21:F21"/>
  </mergeCells>
  <printOptions gridLines="1"/>
  <pageMargins left="0.7480314960629921" right="0.7480314960629921" top="0.6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2007-12-03T01:44:51Z</cp:lastPrinted>
  <dcterms:created xsi:type="dcterms:W3CDTF">2007-11-15T19:02:22Z</dcterms:created>
  <dcterms:modified xsi:type="dcterms:W3CDTF">2013-03-05T11:12:51Z</dcterms:modified>
  <cp:category/>
  <cp:version/>
  <cp:contentType/>
  <cp:contentStatus/>
</cp:coreProperties>
</file>